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480" yWindow="360" windowWidth="19440" windowHeight="7650"/>
  </bookViews>
  <sheets>
    <sheet name="Valencay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Valencay!$A$1:$N$26</definedName>
  </definedNames>
  <calcPr calcId="162913"/>
  <fileRecoveryPr autoRecover="0"/>
</workbook>
</file>

<file path=xl/calcChain.xml><?xml version="1.0" encoding="utf-8"?>
<calcChain xmlns="http://schemas.openxmlformats.org/spreadsheetml/2006/main">
  <c r="G20" i="1" l="1"/>
  <c r="G18" i="1"/>
  <c r="G16" i="1"/>
  <c r="G9" i="1"/>
  <c r="D23" i="1"/>
  <c r="D4" i="1" l="1"/>
</calcChain>
</file>

<file path=xl/sharedStrings.xml><?xml version="1.0" encoding="utf-8"?>
<sst xmlns="http://schemas.openxmlformats.org/spreadsheetml/2006/main" count="31" uniqueCount="26">
  <si>
    <t>TF10307AC</t>
  </si>
  <si>
    <t xml:space="preserve"> VALENCAY</t>
  </si>
  <si>
    <t>FICHE TECHNIQUE</t>
  </si>
  <si>
    <t>Acajou forme tombeau</t>
  </si>
  <si>
    <t xml:space="preserve"> </t>
  </si>
  <si>
    <t>1 cuvette biodégradable</t>
  </si>
  <si>
    <t>DIMENSIONS INTERIEURES</t>
  </si>
  <si>
    <t>TAILLES</t>
  </si>
  <si>
    <t>195/60</t>
  </si>
  <si>
    <t>LARGEUR</t>
  </si>
  <si>
    <t>LONGUEUR</t>
  </si>
  <si>
    <t>H: caisse</t>
  </si>
  <si>
    <t>H: avec couv</t>
  </si>
  <si>
    <t>DIMENSIONS EXTERIEURES</t>
  </si>
  <si>
    <t>HAUTEUR</t>
  </si>
  <si>
    <t>* Cet équipement est facultatif</t>
  </si>
  <si>
    <t>185/55</t>
  </si>
  <si>
    <t xml:space="preserve">4 poignées </t>
  </si>
  <si>
    <t>Epaisseur 22 mm, 
Finition verni brillant</t>
  </si>
  <si>
    <t>EQUIPEMENT OBLIGATOIRE:</t>
  </si>
  <si>
    <t>10 vis</t>
  </si>
  <si>
    <t>1 plaque d'identité gravée</t>
  </si>
  <si>
    <t>EQUIPEMENT FACULTATIF:</t>
  </si>
  <si>
    <t xml:space="preserve">1 capiton </t>
  </si>
  <si>
    <t xml:space="preserve">1 emblème  </t>
  </si>
  <si>
    <t>10 cache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</si>
</sst>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#,##0\ &quot;€&quot;;\-#,##0\ &quot;€&quot;"/>
    <numFmt numFmtId="7" formatCode="#,##0.00\ &quot;€&quot;;\-#,##0.00\ &quot;€&quot;"/>
    <numFmt numFmtId="164" formatCode="_-* #,##0.00\ [$€-1]_-;\-* #,##0.00\ [$€-1]_-;_-* &quot;-&quot;??\ [$€-1]_-;_-@_-"/>
    <numFmt numFmtId="165" formatCode="#,##0.00\ &quot;€&quot;"/>
    <numFmt numFmtId="166" formatCode="_-* #,##0\ [$€-1]_-;\-* #,##0\ [$€-1]_-;_-* &quot;-&quot;??\ [$€-1]_-;_-@_-"/>
    <numFmt numFmtId="167" formatCode="_-* #,##0.00\ [$€]_-;\-* #,##0.00\ [$€]_-;_-* &quot;-&quot;??\ [$€]_-;_-@_-"/>
    <numFmt numFmtId="168" formatCode="#,##0\ &quot;€&quot;"/>
  </numFmts>
  <fonts count="12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1"/>
      <color indexed="10"/>
      <name val="Comic Sans MS"/>
      <family val="4"/>
    </font>
    <font>
      <sz val="10"/>
      <name val="Arial"/>
      <family val="2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  <font>
      <b/>
      <sz val="11"/>
      <name val="Comic Sans MS"/>
      <family val="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</cellStyleXfs>
  <cellXfs count="57">
    <xf numFmtId="0" fontId="0" fillId="0" borderId="0" xfId="0"/>
    <xf numFmtId="166" fontId="4" fillId="0" borderId="6" xfId="0" applyNumberFormat="1" applyFont="1" applyBorder="1" applyAlignment="1" applyProtection="1">
      <alignment vertical="center"/>
    </xf>
    <xf numFmtId="166" fontId="2" fillId="0" borderId="6" xfId="0" applyNumberFormat="1" applyFont="1" applyBorder="1" applyAlignment="1" applyProtection="1">
      <alignment vertical="center"/>
    </xf>
    <xf numFmtId="164" fontId="6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 wrapText="1"/>
    </xf>
    <xf numFmtId="164" fontId="4" fillId="0" borderId="0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166" fontId="4" fillId="0" borderId="0" xfId="0" applyNumberFormat="1" applyFont="1" applyBorder="1" applyAlignment="1" applyProtection="1">
      <alignment vertical="center"/>
    </xf>
    <xf numFmtId="164" fontId="6" fillId="0" borderId="6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166" fontId="2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6" fontId="4" fillId="0" borderId="0" xfId="1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164" fontId="8" fillId="0" borderId="8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64" fontId="8" fillId="0" borderId="0" xfId="0" applyNumberFormat="1" applyFont="1" applyBorder="1" applyAlignment="1" applyProtection="1">
      <alignment vertical="center"/>
    </xf>
    <xf numFmtId="164" fontId="8" fillId="0" borderId="6" xfId="0" applyNumberFormat="1" applyFont="1" applyBorder="1" applyAlignment="1" applyProtection="1">
      <alignment horizontal="center" vertical="center"/>
    </xf>
    <xf numFmtId="166" fontId="4" fillId="0" borderId="6" xfId="0" applyNumberFormat="1" applyFont="1" applyBorder="1" applyAlignment="1" applyProtection="1">
      <alignment horizontal="center" vertical="center"/>
    </xf>
    <xf numFmtId="7" fontId="4" fillId="0" borderId="0" xfId="0" applyNumberFormat="1" applyFont="1" applyBorder="1" applyAlignment="1" applyProtection="1">
      <alignment horizontal="right" vertical="center"/>
    </xf>
    <xf numFmtId="7" fontId="4" fillId="0" borderId="0" xfId="0" applyNumberFormat="1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168" fontId="11" fillId="0" borderId="1" xfId="0" applyNumberFormat="1" applyFont="1" applyBorder="1" applyAlignment="1" applyProtection="1">
      <alignment horizontal="center" vertical="center"/>
      <protection locked="0"/>
    </xf>
    <xf numFmtId="168" fontId="11" fillId="0" borderId="1" xfId="0" applyNumberFormat="1" applyFont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vertical="center"/>
    </xf>
    <xf numFmtId="5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</cellXfs>
  <cellStyles count="13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Normal" xfId="0" builtinId="0"/>
    <cellStyle name="Normal 2 2" xfId="9"/>
    <cellStyle name="Normal 2 3" xfId="10"/>
    <cellStyle name="Normal 2 4" xfId="11"/>
    <cellStyle name="Norm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4287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57150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3337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57150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428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428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57150</xdr:rowOff>
    </xdr:to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57150</xdr:rowOff>
    </xdr:to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57150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57150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57150</xdr:rowOff>
    </xdr:to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57150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76200</xdr:colOff>
      <xdr:row>18</xdr:row>
      <xdr:rowOff>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76200</xdr:colOff>
      <xdr:row>18</xdr:row>
      <xdr:rowOff>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0</xdr:rowOff>
    </xdr:to>
    <xdr:sp macro="" textlink="">
      <xdr:nvSpPr>
        <xdr:cNvPr id="41" name="Text Box 3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0</xdr:rowOff>
    </xdr:to>
    <xdr:sp macro="" textlink="">
      <xdr:nvSpPr>
        <xdr:cNvPr id="42" name="Text Box 4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0</xdr:rowOff>
    </xdr:to>
    <xdr:sp macro="" textlink="">
      <xdr:nvSpPr>
        <xdr:cNvPr id="43" name="Text Box 5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4</xdr:col>
      <xdr:colOff>104775</xdr:colOff>
      <xdr:row>17</xdr:row>
      <xdr:rowOff>66675</xdr:rowOff>
    </xdr:to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1148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4</xdr:col>
      <xdr:colOff>104775</xdr:colOff>
      <xdr:row>17</xdr:row>
      <xdr:rowOff>66675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1148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142875</xdr:rowOff>
    </xdr:from>
    <xdr:to>
      <xdr:col>4</xdr:col>
      <xdr:colOff>104775</xdr:colOff>
      <xdr:row>17</xdr:row>
      <xdr:rowOff>66675</xdr:rowOff>
    </xdr:to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53816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142875</xdr:rowOff>
    </xdr:from>
    <xdr:to>
      <xdr:col>4</xdr:col>
      <xdr:colOff>104775</xdr:colOff>
      <xdr:row>17</xdr:row>
      <xdr:rowOff>66675</xdr:rowOff>
    </xdr:to>
    <xdr:sp macro="" textlink="">
      <xdr:nvSpPr>
        <xdr:cNvPr id="62" name="Text Box 6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53816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142875</xdr:rowOff>
    </xdr:from>
    <xdr:to>
      <xdr:col>4</xdr:col>
      <xdr:colOff>104775</xdr:colOff>
      <xdr:row>17</xdr:row>
      <xdr:rowOff>66675</xdr:rowOff>
    </xdr:to>
    <xdr:sp macro="" textlink="">
      <xdr:nvSpPr>
        <xdr:cNvPr id="63" name="Text Box 7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53816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142875</xdr:rowOff>
    </xdr:from>
    <xdr:to>
      <xdr:col>4</xdr:col>
      <xdr:colOff>104775</xdr:colOff>
      <xdr:row>17</xdr:row>
      <xdr:rowOff>66675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53816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85725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76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81" name="Text Box 6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82" name="Text Box 7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85725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89" name="Text Box 3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90" name="Text Box 3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93" name="Text Box 5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94" name="Text Box 6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85725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01" name="Text Box 3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02" name="Text Box 3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05" name="Text Box 4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08" name="Text Box 7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09" name="Text Box 8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85725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15" name="Text Box 3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18" name="Text Box 4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19" name="Text Box 5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20" name="Text Box 6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21" name="Text Box 7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4</xdr:col>
      <xdr:colOff>104775</xdr:colOff>
      <xdr:row>17</xdr:row>
      <xdr:rowOff>66675</xdr:rowOff>
    </xdr:to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1148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4</xdr:col>
      <xdr:colOff>104775</xdr:colOff>
      <xdr:row>17</xdr:row>
      <xdr:rowOff>66675</xdr:rowOff>
    </xdr:to>
    <xdr:sp macro="" textlink="">
      <xdr:nvSpPr>
        <xdr:cNvPr id="124" name="Text Box 4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1148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142875</xdr:rowOff>
    </xdr:from>
    <xdr:to>
      <xdr:col>4</xdr:col>
      <xdr:colOff>104775</xdr:colOff>
      <xdr:row>17</xdr:row>
      <xdr:rowOff>66675</xdr:rowOff>
    </xdr:to>
    <xdr:sp macro="" textlink="">
      <xdr:nvSpPr>
        <xdr:cNvPr id="125" name="Text Box 5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53816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142875</xdr:rowOff>
    </xdr:from>
    <xdr:to>
      <xdr:col>4</xdr:col>
      <xdr:colOff>104775</xdr:colOff>
      <xdr:row>17</xdr:row>
      <xdr:rowOff>66675</xdr:rowOff>
    </xdr:to>
    <xdr:sp macro="" textlink="">
      <xdr:nvSpPr>
        <xdr:cNvPr id="126" name="Text Box 6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53816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142875</xdr:rowOff>
    </xdr:from>
    <xdr:to>
      <xdr:col>4</xdr:col>
      <xdr:colOff>104775</xdr:colOff>
      <xdr:row>17</xdr:row>
      <xdr:rowOff>66675</xdr:rowOff>
    </xdr:to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53816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142875</xdr:rowOff>
    </xdr:from>
    <xdr:to>
      <xdr:col>4</xdr:col>
      <xdr:colOff>104775</xdr:colOff>
      <xdr:row>17</xdr:row>
      <xdr:rowOff>66675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53816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30" name="Text Box 4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31" name="Text Box 5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32" name="Text Box 6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85725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40" name="Text Box 3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41" name="Text Box 3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43" name="Text Box 4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44" name="Text Box 5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45" name="Text Box 6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46" name="Text Box 7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85725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53" name="Text Box 3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54" name="Text Box 3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57" name="Text Box 5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58" name="Text Box 6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59" name="Text Box 7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85725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66" name="Text Box 3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70" name="Text Box 5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71" name="Text Box 6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85725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142875</xdr:rowOff>
    </xdr:from>
    <xdr:to>
      <xdr:col>4</xdr:col>
      <xdr:colOff>76200</xdr:colOff>
      <xdr:row>18</xdr:row>
      <xdr:rowOff>66675</xdr:rowOff>
    </xdr:to>
    <xdr:sp macro="" textlink="">
      <xdr:nvSpPr>
        <xdr:cNvPr id="178" name="Text Box 3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53816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79" name="Text Box 3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4</xdr:col>
      <xdr:colOff>104775</xdr:colOff>
      <xdr:row>18</xdr:row>
      <xdr:rowOff>66675</xdr:rowOff>
    </xdr:to>
    <xdr:sp macro="" textlink="">
      <xdr:nvSpPr>
        <xdr:cNvPr id="180" name="Text Box 3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41148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41148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83" name="Text Box 5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84" name="Text Box 6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142875</xdr:rowOff>
    </xdr:from>
    <xdr:to>
      <xdr:col>4</xdr:col>
      <xdr:colOff>104775</xdr:colOff>
      <xdr:row>19</xdr:row>
      <xdr:rowOff>66675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53816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239174</xdr:colOff>
      <xdr:row>3</xdr:row>
      <xdr:rowOff>38100</xdr:rowOff>
    </xdr:from>
    <xdr:to>
      <xdr:col>12</xdr:col>
      <xdr:colOff>1142217</xdr:colOff>
      <xdr:row>10</xdr:row>
      <xdr:rowOff>19050</xdr:rowOff>
    </xdr:to>
    <xdr:pic>
      <xdr:nvPicPr>
        <xdr:cNvPr id="187" name="Image 186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8174" y="757767"/>
          <a:ext cx="3337210" cy="2277533"/>
        </a:xfrm>
        <a:prstGeom prst="rect">
          <a:avLst/>
        </a:prstGeom>
      </xdr:spPr>
    </xdr:pic>
    <xdr:clientData/>
  </xdr:twoCellAnchor>
  <xdr:twoCellAnchor editAs="oneCell">
    <xdr:from>
      <xdr:col>4</xdr:col>
      <xdr:colOff>84667</xdr:colOff>
      <xdr:row>18</xdr:row>
      <xdr:rowOff>153458</xdr:rowOff>
    </xdr:from>
    <xdr:to>
      <xdr:col>4</xdr:col>
      <xdr:colOff>189442</xdr:colOff>
      <xdr:row>19</xdr:row>
      <xdr:rowOff>77258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598334" y="5550958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2"/>
  <sheetViews>
    <sheetView showGridLines="0" tabSelected="1" view="pageBreakPreview" zoomScale="90" zoomScaleNormal="75" zoomScaleSheetLayoutView="90" workbookViewId="0">
      <selection activeCell="C19" sqref="C19"/>
    </sheetView>
  </sheetViews>
  <sheetFormatPr baseColWidth="10" defaultRowHeight="16.5" x14ac:dyDescent="0.2"/>
  <cols>
    <col min="1" max="1" width="2.7109375" style="11" customWidth="1"/>
    <col min="2" max="2" width="19.140625" style="11" customWidth="1"/>
    <col min="3" max="3" width="30.7109375" style="11" customWidth="1"/>
    <col min="4" max="4" width="19" style="11" hidden="1" customWidth="1"/>
    <col min="5" max="5" width="15.7109375" style="50" customWidth="1"/>
    <col min="6" max="6" width="2.7109375" style="50" hidden="1" customWidth="1"/>
    <col min="7" max="7" width="15.7109375" style="50" hidden="1" customWidth="1"/>
    <col min="8" max="8" width="2.7109375" style="11" customWidth="1"/>
    <col min="9" max="9" width="15.7109375" style="11" customWidth="1"/>
    <col min="10" max="10" width="2.7109375" style="11" customWidth="1"/>
    <col min="11" max="11" width="15.7109375" style="11" customWidth="1"/>
    <col min="12" max="13" width="20.7109375" style="11" customWidth="1"/>
    <col min="14" max="14" width="2.7109375" style="11" customWidth="1"/>
    <col min="15" max="16384" width="11.42578125" style="11"/>
  </cols>
  <sheetData>
    <row r="1" spans="1:15" x14ac:dyDescent="0.2">
      <c r="A1" s="7"/>
      <c r="B1" s="8"/>
      <c r="C1" s="8"/>
      <c r="D1" s="8"/>
      <c r="E1" s="9"/>
      <c r="F1" s="9"/>
      <c r="G1" s="9"/>
      <c r="H1" s="10"/>
      <c r="J1" s="7"/>
      <c r="K1" s="8"/>
      <c r="L1" s="8"/>
      <c r="M1" s="8"/>
      <c r="N1" s="10"/>
      <c r="O1" s="14"/>
    </row>
    <row r="2" spans="1:15" ht="24.75" x14ac:dyDescent="0.2">
      <c r="A2" s="12"/>
      <c r="B2" s="13" t="s">
        <v>0</v>
      </c>
      <c r="C2" s="13" t="s">
        <v>1</v>
      </c>
      <c r="D2" s="4"/>
      <c r="E2" s="6"/>
      <c r="F2" s="6"/>
      <c r="G2" s="6"/>
      <c r="H2" s="15"/>
      <c r="J2" s="12"/>
      <c r="K2" s="16" t="s">
        <v>2</v>
      </c>
      <c r="L2" s="14"/>
      <c r="M2" s="14"/>
      <c r="N2" s="15"/>
      <c r="O2" s="14"/>
    </row>
    <row r="3" spans="1:15" ht="15" customHeight="1" x14ac:dyDescent="0.2">
      <c r="A3" s="12"/>
      <c r="B3" s="14"/>
      <c r="C3" s="14"/>
      <c r="D3" s="14"/>
      <c r="E3" s="17"/>
      <c r="F3" s="17"/>
      <c r="G3" s="17"/>
      <c r="H3" s="15"/>
      <c r="J3" s="12"/>
      <c r="K3" s="14"/>
      <c r="L3" s="14"/>
      <c r="M3" s="14"/>
      <c r="N3" s="15"/>
      <c r="O3" s="14"/>
    </row>
    <row r="4" spans="1:15" ht="34.5" customHeight="1" x14ac:dyDescent="0.2">
      <c r="A4" s="12"/>
      <c r="B4" s="52" t="s">
        <v>3</v>
      </c>
      <c r="C4" s="52"/>
      <c r="D4" s="5">
        <f>D15-(D9+D11+D13)</f>
        <v>0</v>
      </c>
      <c r="E4" s="21"/>
      <c r="F4" s="21"/>
      <c r="G4" s="21"/>
      <c r="H4" s="22"/>
      <c r="I4" s="3"/>
      <c r="J4" s="41"/>
      <c r="K4" s="52"/>
      <c r="L4" s="53"/>
      <c r="M4" s="53"/>
      <c r="N4" s="54"/>
      <c r="O4" s="14"/>
    </row>
    <row r="5" spans="1:15" ht="34.5" customHeight="1" x14ac:dyDescent="0.2">
      <c r="A5" s="12"/>
      <c r="B5" s="52" t="s">
        <v>18</v>
      </c>
      <c r="C5" s="55"/>
      <c r="D5" s="46"/>
      <c r="E5" s="46"/>
      <c r="F5" s="46"/>
      <c r="G5" s="46"/>
      <c r="H5" s="20"/>
      <c r="I5" s="35"/>
      <c r="J5" s="41"/>
      <c r="K5" s="52"/>
      <c r="L5" s="53"/>
      <c r="M5" s="53"/>
      <c r="N5" s="54"/>
      <c r="O5" s="14"/>
    </row>
    <row r="6" spans="1:15" ht="22.5" customHeight="1" x14ac:dyDescent="0.2">
      <c r="A6" s="12"/>
      <c r="B6" s="14"/>
      <c r="C6" s="44"/>
      <c r="D6" s="46"/>
      <c r="E6" s="46"/>
      <c r="F6" s="46"/>
      <c r="G6" s="46"/>
      <c r="H6" s="20"/>
      <c r="I6" s="35"/>
      <c r="J6" s="41"/>
      <c r="K6" s="43"/>
      <c r="L6" s="44"/>
      <c r="M6" s="44"/>
      <c r="N6" s="45"/>
      <c r="O6" s="14"/>
    </row>
    <row r="7" spans="1:15" ht="22.5" customHeight="1" x14ac:dyDescent="0.2">
      <c r="A7" s="12"/>
      <c r="B7" s="43"/>
      <c r="C7" s="44"/>
      <c r="D7" s="44"/>
      <c r="E7" s="46"/>
      <c r="F7" s="46"/>
      <c r="G7" s="46"/>
      <c r="H7" s="20"/>
      <c r="I7" s="35"/>
      <c r="J7" s="41"/>
      <c r="K7" s="43"/>
      <c r="L7" s="44"/>
      <c r="M7" s="44"/>
      <c r="N7" s="45"/>
      <c r="O7" s="14"/>
    </row>
    <row r="8" spans="1:15" ht="22.5" customHeight="1" x14ac:dyDescent="0.2">
      <c r="A8" s="12"/>
      <c r="B8" s="14"/>
      <c r="C8" s="18"/>
      <c r="D8" s="19"/>
      <c r="E8" s="36"/>
      <c r="F8" s="36"/>
      <c r="G8" s="36"/>
      <c r="H8" s="20"/>
      <c r="I8" s="35"/>
      <c r="J8" s="41"/>
      <c r="K8" s="14"/>
      <c r="L8" s="18"/>
      <c r="M8" s="18" t="s">
        <v>4</v>
      </c>
      <c r="N8" s="20"/>
      <c r="O8" s="14"/>
    </row>
    <row r="9" spans="1:15" ht="22.5" customHeight="1" x14ac:dyDescent="0.2">
      <c r="A9" s="12"/>
      <c r="B9" s="14" t="s">
        <v>19</v>
      </c>
      <c r="C9" s="18"/>
      <c r="D9" s="18"/>
      <c r="E9" s="48"/>
      <c r="F9" s="6"/>
      <c r="G9" s="49">
        <f>+E9*$G$28</f>
        <v>0</v>
      </c>
      <c r="H9" s="37"/>
      <c r="I9" s="3"/>
      <c r="J9" s="41"/>
      <c r="K9" s="18"/>
      <c r="L9" s="18"/>
      <c r="M9" s="18"/>
      <c r="N9" s="20"/>
      <c r="O9" s="14"/>
    </row>
    <row r="10" spans="1:15" ht="22.5" customHeight="1" x14ac:dyDescent="0.2">
      <c r="A10" s="12"/>
      <c r="B10" s="14"/>
      <c r="C10" s="14" t="s">
        <v>5</v>
      </c>
      <c r="D10" s="14"/>
      <c r="E10" s="21"/>
      <c r="F10" s="21"/>
      <c r="G10" s="21"/>
      <c r="H10" s="1"/>
      <c r="I10" s="35"/>
      <c r="J10" s="41"/>
      <c r="K10" s="18"/>
      <c r="L10" s="18"/>
      <c r="M10" s="18"/>
      <c r="N10" s="20"/>
      <c r="O10" s="14"/>
    </row>
    <row r="11" spans="1:15" ht="30" customHeight="1" x14ac:dyDescent="0.2">
      <c r="A11" s="12"/>
      <c r="B11" s="14"/>
      <c r="C11" s="14" t="s">
        <v>17</v>
      </c>
      <c r="D11" s="14"/>
      <c r="E11" s="21"/>
      <c r="F11" s="21"/>
      <c r="G11" s="21"/>
      <c r="H11" s="1"/>
      <c r="I11" s="3"/>
      <c r="J11" s="41"/>
      <c r="K11" s="56" t="s">
        <v>6</v>
      </c>
      <c r="L11" s="56"/>
      <c r="M11" s="56"/>
      <c r="N11" s="20"/>
      <c r="O11" s="14"/>
    </row>
    <row r="12" spans="1:15" ht="22.5" customHeight="1" x14ac:dyDescent="0.2">
      <c r="A12" s="12"/>
      <c r="B12" s="18"/>
      <c r="C12" s="14" t="s">
        <v>20</v>
      </c>
      <c r="D12" s="14"/>
      <c r="E12" s="21"/>
      <c r="F12" s="21"/>
      <c r="G12" s="21"/>
      <c r="H12" s="1"/>
      <c r="I12" s="35"/>
      <c r="J12" s="41"/>
      <c r="K12" s="24" t="s">
        <v>7</v>
      </c>
      <c r="L12" s="24" t="s">
        <v>16</v>
      </c>
      <c r="M12" s="24" t="s">
        <v>8</v>
      </c>
      <c r="N12" s="20"/>
      <c r="O12" s="14"/>
    </row>
    <row r="13" spans="1:15" ht="22.5" customHeight="1" x14ac:dyDescent="0.2">
      <c r="A13" s="12"/>
      <c r="B13" s="18"/>
      <c r="C13" s="14" t="s">
        <v>21</v>
      </c>
      <c r="D13" s="18"/>
      <c r="E13" s="48"/>
      <c r="F13" s="21"/>
      <c r="G13" s="21"/>
      <c r="H13" s="1"/>
      <c r="I13" s="3"/>
      <c r="J13" s="41"/>
      <c r="K13" s="24" t="s">
        <v>9</v>
      </c>
      <c r="L13" s="24">
        <v>57</v>
      </c>
      <c r="M13" s="24">
        <v>57</v>
      </c>
      <c r="N13" s="20"/>
      <c r="O13" s="14"/>
    </row>
    <row r="14" spans="1:15" ht="22.5" customHeight="1" x14ac:dyDescent="0.2">
      <c r="A14" s="12"/>
      <c r="B14" s="14"/>
      <c r="C14" s="14"/>
      <c r="D14" s="14"/>
      <c r="E14" s="21"/>
      <c r="F14" s="21"/>
      <c r="G14" s="21"/>
      <c r="H14" s="1"/>
      <c r="I14" s="35"/>
      <c r="J14" s="41"/>
      <c r="K14" s="24" t="s">
        <v>10</v>
      </c>
      <c r="L14" s="24">
        <v>184</v>
      </c>
      <c r="M14" s="24">
        <v>195</v>
      </c>
      <c r="N14" s="20"/>
      <c r="O14" s="14"/>
    </row>
    <row r="15" spans="1:15" ht="22.5" customHeight="1" x14ac:dyDescent="0.2">
      <c r="A15" s="12"/>
      <c r="B15" s="14" t="s">
        <v>22</v>
      </c>
      <c r="C15" s="14"/>
      <c r="D15" s="14"/>
      <c r="E15" s="25"/>
      <c r="F15" s="25"/>
      <c r="G15" s="25"/>
      <c r="H15" s="2"/>
      <c r="I15" s="3"/>
      <c r="J15" s="41"/>
      <c r="K15" s="24" t="s">
        <v>11</v>
      </c>
      <c r="L15" s="24">
        <v>29</v>
      </c>
      <c r="M15" s="24">
        <v>29</v>
      </c>
      <c r="N15" s="20"/>
    </row>
    <row r="16" spans="1:15" ht="22.5" customHeight="1" x14ac:dyDescent="0.2">
      <c r="A16" s="12"/>
      <c r="B16" s="14"/>
      <c r="C16" s="14" t="s">
        <v>23</v>
      </c>
      <c r="D16" s="14"/>
      <c r="E16" s="48"/>
      <c r="F16" s="21"/>
      <c r="G16" s="49">
        <f>+E16*$G$28</f>
        <v>0</v>
      </c>
      <c r="H16" s="38"/>
      <c r="I16" s="35"/>
      <c r="J16" s="41"/>
      <c r="K16" s="24" t="s">
        <v>12</v>
      </c>
      <c r="L16" s="24">
        <v>38</v>
      </c>
      <c r="M16" s="24">
        <v>38</v>
      </c>
      <c r="N16" s="20"/>
    </row>
    <row r="17" spans="1:15" ht="22.5" customHeight="1" x14ac:dyDescent="0.2">
      <c r="A17" s="12"/>
      <c r="B17" s="14"/>
      <c r="C17" s="14"/>
      <c r="D17" s="14"/>
      <c r="E17" s="21"/>
      <c r="F17" s="21"/>
      <c r="G17" s="21"/>
      <c r="H17" s="1"/>
      <c r="I17" s="3"/>
      <c r="J17" s="41"/>
      <c r="K17" s="14"/>
      <c r="L17" s="14"/>
      <c r="M17" s="14"/>
      <c r="N17" s="20"/>
    </row>
    <row r="18" spans="1:15" ht="22.5" customHeight="1" x14ac:dyDescent="0.2">
      <c r="A18" s="12"/>
      <c r="B18" s="14"/>
      <c r="C18" s="14" t="s">
        <v>24</v>
      </c>
      <c r="D18" s="14"/>
      <c r="E18" s="48"/>
      <c r="F18" s="21"/>
      <c r="G18" s="49">
        <f>+E18*$G$28</f>
        <v>0</v>
      </c>
      <c r="H18" s="38"/>
      <c r="I18" s="35"/>
      <c r="J18" s="41"/>
      <c r="K18" s="56" t="s">
        <v>13</v>
      </c>
      <c r="L18" s="56"/>
      <c r="M18" s="56"/>
      <c r="N18" s="20"/>
    </row>
    <row r="19" spans="1:15" ht="22.5" customHeight="1" x14ac:dyDescent="0.2">
      <c r="A19" s="12"/>
      <c r="B19" s="14"/>
      <c r="C19" s="14"/>
      <c r="D19" s="14"/>
      <c r="E19" s="21"/>
      <c r="F19" s="21"/>
      <c r="G19" s="21"/>
      <c r="H19" s="1"/>
      <c r="I19" s="3"/>
      <c r="J19" s="41"/>
      <c r="K19" s="24" t="s">
        <v>7</v>
      </c>
      <c r="L19" s="24" t="s">
        <v>16</v>
      </c>
      <c r="M19" s="24" t="s">
        <v>8</v>
      </c>
      <c r="N19" s="20"/>
    </row>
    <row r="20" spans="1:15" ht="22.5" customHeight="1" x14ac:dyDescent="0.2">
      <c r="A20" s="12"/>
      <c r="B20" s="14"/>
      <c r="C20" s="14" t="s">
        <v>25</v>
      </c>
      <c r="D20" s="14"/>
      <c r="E20" s="48"/>
      <c r="F20" s="21"/>
      <c r="G20" s="49">
        <f>+E20*$G$28</f>
        <v>0</v>
      </c>
      <c r="H20" s="38"/>
      <c r="I20" s="35"/>
      <c r="J20" s="41"/>
      <c r="K20" s="24" t="s">
        <v>9</v>
      </c>
      <c r="L20" s="24">
        <v>68</v>
      </c>
      <c r="M20" s="24">
        <v>73</v>
      </c>
      <c r="N20" s="20"/>
    </row>
    <row r="21" spans="1:15" ht="22.5" customHeight="1" x14ac:dyDescent="0.2">
      <c r="A21" s="12"/>
      <c r="B21" s="14"/>
      <c r="C21" s="14"/>
      <c r="D21" s="39"/>
      <c r="E21" s="21"/>
      <c r="F21" s="21"/>
      <c r="G21" s="21"/>
      <c r="H21" s="22"/>
      <c r="I21" s="3"/>
      <c r="J21" s="41"/>
      <c r="K21" s="24" t="s">
        <v>10</v>
      </c>
      <c r="L21" s="24">
        <v>194</v>
      </c>
      <c r="M21" s="24">
        <v>204</v>
      </c>
      <c r="N21" s="20"/>
    </row>
    <row r="22" spans="1:15" ht="22.5" customHeight="1" x14ac:dyDescent="0.2">
      <c r="A22" s="12"/>
      <c r="B22" s="26"/>
      <c r="C22" s="26"/>
      <c r="D22" s="23"/>
      <c r="E22" s="21"/>
      <c r="F22" s="21"/>
      <c r="G22" s="21"/>
      <c r="H22" s="20"/>
      <c r="I22" s="35"/>
      <c r="J22" s="41"/>
      <c r="K22" s="24" t="s">
        <v>14</v>
      </c>
      <c r="L22" s="24">
        <v>47</v>
      </c>
      <c r="M22" s="24">
        <v>47</v>
      </c>
      <c r="N22" s="20"/>
    </row>
    <row r="23" spans="1:15" ht="22.5" customHeight="1" x14ac:dyDescent="0.2">
      <c r="A23" s="12"/>
      <c r="B23" s="27"/>
      <c r="C23" s="47"/>
      <c r="D23" s="40">
        <f>SUM(D15:D22)</f>
        <v>0</v>
      </c>
      <c r="E23" s="28"/>
      <c r="F23" s="28"/>
      <c r="G23" s="28"/>
      <c r="H23" s="20"/>
      <c r="I23" s="35"/>
      <c r="J23" s="41"/>
      <c r="K23" s="14"/>
      <c r="L23" s="47"/>
      <c r="M23" s="47"/>
      <c r="N23" s="20"/>
    </row>
    <row r="24" spans="1:15" ht="16.5" customHeight="1" x14ac:dyDescent="0.2">
      <c r="A24" s="29"/>
      <c r="B24" s="30"/>
      <c r="C24" s="30"/>
      <c r="D24" s="31"/>
      <c r="E24" s="32"/>
      <c r="F24" s="32"/>
      <c r="G24" s="32"/>
      <c r="H24" s="33"/>
      <c r="I24" s="18"/>
      <c r="J24" s="42"/>
      <c r="K24" s="30"/>
      <c r="L24" s="30"/>
      <c r="M24" s="30"/>
      <c r="N24" s="33"/>
      <c r="O24" s="14"/>
    </row>
    <row r="25" spans="1:15" x14ac:dyDescent="0.2">
      <c r="A25" s="14"/>
      <c r="B25" s="14"/>
      <c r="C25" s="14"/>
      <c r="D25" s="14"/>
      <c r="E25" s="17"/>
      <c r="F25" s="17"/>
      <c r="G25" s="17"/>
      <c r="H25" s="14"/>
      <c r="I25" s="14"/>
      <c r="J25" s="14"/>
      <c r="K25" s="14"/>
      <c r="L25" s="14"/>
      <c r="M25" s="14"/>
      <c r="N25" s="14"/>
    </row>
    <row r="26" spans="1:15" ht="19.5" x14ac:dyDescent="0.2">
      <c r="A26" s="14"/>
      <c r="B26" s="34" t="s">
        <v>15</v>
      </c>
      <c r="C26" s="14"/>
      <c r="D26" s="14"/>
      <c r="E26" s="17"/>
      <c r="F26" s="17"/>
      <c r="G26" s="17"/>
      <c r="H26" s="14"/>
      <c r="I26" s="14"/>
      <c r="J26" s="14"/>
      <c r="K26" s="14"/>
      <c r="L26" s="14"/>
      <c r="M26" s="14"/>
      <c r="N26" s="14"/>
    </row>
    <row r="27" spans="1:15" x14ac:dyDescent="0.2">
      <c r="A27" s="14"/>
      <c r="B27" s="14"/>
      <c r="C27" s="14"/>
      <c r="D27" s="14"/>
      <c r="E27" s="17"/>
      <c r="F27" s="17"/>
      <c r="G27" s="17"/>
      <c r="H27" s="14"/>
      <c r="I27" s="14"/>
      <c r="J27" s="14"/>
      <c r="K27" s="14"/>
      <c r="L27" s="14"/>
      <c r="M27" s="14"/>
      <c r="N27" s="14"/>
    </row>
    <row r="28" spans="1:15" x14ac:dyDescent="0.2">
      <c r="G28" s="51"/>
      <c r="I28" s="14"/>
      <c r="J28" s="14"/>
      <c r="K28" s="14"/>
      <c r="L28" s="14"/>
      <c r="M28" s="14"/>
      <c r="N28" s="14"/>
    </row>
    <row r="29" spans="1:15" x14ac:dyDescent="0.2">
      <c r="I29" s="14"/>
      <c r="J29" s="14"/>
      <c r="K29" s="14"/>
      <c r="L29" s="14"/>
      <c r="M29" s="14"/>
      <c r="N29" s="14"/>
    </row>
    <row r="30" spans="1:15" x14ac:dyDescent="0.2">
      <c r="I30" s="14"/>
      <c r="J30" s="14"/>
      <c r="K30" s="14"/>
      <c r="L30" s="14"/>
      <c r="M30" s="14"/>
      <c r="N30" s="14"/>
    </row>
    <row r="31" spans="1:15" x14ac:dyDescent="0.2">
      <c r="I31" s="14"/>
      <c r="J31" s="14"/>
      <c r="K31" s="14"/>
      <c r="L31" s="14"/>
      <c r="M31" s="14"/>
      <c r="N31" s="14"/>
    </row>
    <row r="32" spans="1:15" x14ac:dyDescent="0.2">
      <c r="I32" s="14"/>
      <c r="J32" s="14"/>
      <c r="K32" s="14"/>
      <c r="L32" s="14"/>
      <c r="M32" s="14"/>
      <c r="N32" s="14"/>
    </row>
  </sheetData>
  <sheetProtection insertColumns="0" insertRows="0" insertHyperlinks="0" deleteColumns="0" deleteRows="0" sort="0" autoFilter="0" pivotTables="0"/>
  <mergeCells count="6">
    <mergeCell ref="B4:C4"/>
    <mergeCell ref="K4:N4"/>
    <mergeCell ref="B5:C5"/>
    <mergeCell ref="K5:N5"/>
    <mergeCell ref="K18:M18"/>
    <mergeCell ref="K11:M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Valencay</vt:lpstr>
      <vt:lpstr>Valencay!Zone_d_impression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Hugo</cp:lastModifiedBy>
  <cp:lastPrinted>2016-07-11T12:59:18Z</cp:lastPrinted>
  <dcterms:created xsi:type="dcterms:W3CDTF">2014-04-23T06:39:30Z</dcterms:created>
  <dcterms:modified xsi:type="dcterms:W3CDTF">2018-02-14T14:17:45Z</dcterms:modified>
</cp:coreProperties>
</file>